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068" activeTab="0"/>
  </bookViews>
  <sheets>
    <sheet name="Документ" sheetId="1" r:id="rId1"/>
  </sheets>
  <definedNames>
    <definedName name="_xlnm.Print_Titles" localSheetId="0">'Документ'!$6:$7</definedName>
  </definedNames>
  <calcPr fullCalcOnLoad="1"/>
</workbook>
</file>

<file path=xl/sharedStrings.xml><?xml version="1.0" encoding="utf-8"?>
<sst xmlns="http://schemas.openxmlformats.org/spreadsheetml/2006/main" count="349" uniqueCount="140">
  <si>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</si>
  <si>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</si>
  <si>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</si>
  <si>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</si>
  <si>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</si>
  <si>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</si>
  <si>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</si>
  <si>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</si>
  <si>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</si>
  <si>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Муниципальная программа "Организация решения вопросов местного значения и совершенствование развития сельского поселения "Деревня Погореловка"</t>
  </si>
  <si>
    <t>06 0 00 00000</t>
  </si>
  <si>
    <t xml:space="preserve">      Подпрограмма "Совершенствование работы органов местного самоуправления МО СП "Деревня Погореловка"</t>
  </si>
  <si>
    <t>06 1 00 00000</t>
  </si>
  <si>
    <t xml:space="preserve">        Основное мероприятие "Содержание органов местного самоуправления"</t>
  </si>
  <si>
    <t>06 1 01 00000</t>
  </si>
  <si>
    <t xml:space="preserve">          Центральный аппарат</t>
  </si>
  <si>
    <t>06 1 01 00400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</si>
  <si>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</si>
  <si>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</si>
  <si>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</si>
  <si>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</si>
  <si>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</si>
  <si>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</si>
  <si>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</si>
  <si>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</si>
  <si>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</si>
  <si>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</si>
  <si>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</si>
  <si>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</si>
  <si>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Функционирование Главы местной администрации</t>
  </si>
  <si>
    <t>06 1 01 00430</t>
  </si>
  <si>
    <t xml:space="preserve">  Резервные фонды</t>
  </si>
  <si>
    <t>0111</t>
  </si>
  <si>
    <t xml:space="preserve">        Основное мероприятие "Резервный фонд местной администрации"</t>
  </si>
  <si>
    <t>06 1 02 00000</t>
  </si>
  <si>
    <t xml:space="preserve">          Резервный фонд местной администрации</t>
  </si>
  <si>
    <t>06 1 02 00600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</si>
  <si>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</si>
  <si>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</si>
  <si>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</si>
  <si>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</si>
  <si>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    Основное мероприятие "Расходы на публикацию НПА и официальных документов и средствах массовой информации"</t>
  </si>
  <si>
    <t>06 1 03 00000</t>
  </si>
  <si>
    <t xml:space="preserve">          Расходы на публикацию НПА и официальных документов и средствах массовой информации</t>
  </si>
  <si>
    <t>06 1 03 00090</t>
  </si>
  <si>
    <t xml:space="preserve">        Основное мероприятие "Оценка недвижимости, признание прав и регулирование отношений муниципальной собственности сельского поселения"</t>
  </si>
  <si>
    <t>06 1 04 00000</t>
  </si>
  <si>
    <t xml:space="preserve">          Оценка недвижимости. признание прав и регулирование отношений муниципальной собственности</t>
  </si>
  <si>
    <t>06 1 04 00200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</si>
  <si>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</si>
  <si>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</si>
  <si>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</si>
  <si>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</si>
  <si>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Непрограммные расходы федеральных органов исполнительной власти</t>
  </si>
  <si>
    <t>99 0 00 00000</t>
  </si>
  <si>
    <t xml:space="preserve">      Непрограммные расходы</t>
  </si>
  <si>
    <t>99 9 00 00000</t>
  </si>
  <si>
    <t xml:space="preserve">         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</si>
  <si>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</si>
  <si>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</si>
  <si>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0300</t>
  </si>
  <si>
    <t xml:space="preserve">  Обеспечение пожарной безопасности</t>
  </si>
  <si>
    <t>0310</t>
  </si>
  <si>
    <t xml:space="preserve">        Основное мероприятие " Организация и осуществление мероприятий по пожарной безопасности"</t>
  </si>
  <si>
    <t>06 1 05 00000</t>
  </si>
  <si>
    <t xml:space="preserve">          Обеспечение пожарной безопасности</t>
  </si>
  <si>
    <t>06 1 05 00040</t>
  </si>
  <si>
    <t>НАЦИОНАЛЬНАЯ ЭКОНОМИКА</t>
  </si>
  <si>
    <t>0400</t>
  </si>
  <si>
    <t xml:space="preserve">  Дорожное хозяйство (дорожные фонды)</t>
  </si>
  <si>
    <t>0409</t>
  </si>
  <si>
    <t xml:space="preserve">      Подпрограмма "Развитие и содержание автомобильных дорог общего пользования. мостов и иных транспортных инженерных сооружений в границах населённых пунктов сельского поселения "Деревня Погореловка"</t>
  </si>
  <si>
    <t>06 7 00 00000</t>
  </si>
  <si>
    <t xml:space="preserve">        Основное мероприятие "Развитие дорожного хозяйства на территории сельского поселения"</t>
  </si>
  <si>
    <t>06 7 01 00000</t>
  </si>
  <si>
    <t xml:space="preserve">          Содержание автомобильных дорог общего пользования местного значения</t>
  </si>
  <si>
    <t>06 7 01 00020</t>
  </si>
  <si>
    <t xml:space="preserve">    Муниципальная программа " Развитие дорожного хозяйства в Юхновском районе"</t>
  </si>
  <si>
    <t>24 0 00 00000</t>
  </si>
  <si>
    <t xml:space="preserve">      Подпрограмма "Совершенствование и развитие сети автомобильных дорог в МР "Юхновский район"</t>
  </si>
  <si>
    <t>24 2 00 00000</t>
  </si>
  <si>
    <t xml:space="preserve">        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</si>
  <si>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24 2 01 00000</t>
  </si>
  <si>
    <t>24 2 01 00420</t>
  </si>
  <si>
    <t xml:space="preserve">  Другие вопросы в области национальной экономики</t>
  </si>
  <si>
    <t>0412</t>
  </si>
  <si>
    <t xml:space="preserve">        Основное мероприятие "Муниципальная поддержка и развитие малого предпринимательства"</t>
  </si>
  <si>
    <t>06 1 06 00000</t>
  </si>
  <si>
    <t xml:space="preserve">          Поддержка и развитие малого предпринимательства</t>
  </si>
  <si>
    <t>06 1 06 00070</t>
  </si>
  <si>
    <t>ЖИЛИЩНО-КОММУНАЛЬНОЕ ХОЗЯЙСТВО</t>
  </si>
  <si>
    <t>0500</t>
  </si>
  <si>
    <t xml:space="preserve">  Благоустройство</t>
  </si>
  <si>
    <t>0503</t>
  </si>
  <si>
    <t xml:space="preserve">      Подпрограмма "Развитие жилищно-коммунального хозяйства на территории сельского поселения "Деревня Погореловка"</t>
  </si>
  <si>
    <t>06 4 00 00000</t>
  </si>
  <si>
    <t xml:space="preserve">        Основное мероприятие "Благоустройство территории сельского поселения"</t>
  </si>
  <si>
    <t>06 4 03 00000</t>
  </si>
  <si>
    <t xml:space="preserve">          Прочие мероприятия по благоустройству</t>
  </si>
  <si>
    <t>06 4 03 00080</t>
  </si>
  <si>
    <t>ОБРАЗОВАНИЕ</t>
  </si>
  <si>
    <t>0700</t>
  </si>
  <si>
    <t xml:space="preserve">  Молодежная политика</t>
  </si>
  <si>
    <t>0707</t>
  </si>
  <si>
    <t xml:space="preserve">      Подпрограмма "Развитие социально-культурной работы с населением муниципальное образование сельское поселение "Деревня Погореловка"</t>
  </si>
  <si>
    <t>06 5 00 00000</t>
  </si>
  <si>
    <t xml:space="preserve">        Основное мероприятие " Организация и осуществление мероприятий по работе с детьми и молодежью"</t>
  </si>
  <si>
    <t>06 5 02 00000</t>
  </si>
  <si>
    <t xml:space="preserve">          Организация и осуществление мероприятий по работе с детьми и молодежью</t>
  </si>
  <si>
    <t>06 5 02 00030</t>
  </si>
  <si>
    <t xml:space="preserve">        Основное мероприятие "Профилактика преступлений и правонарушений"</t>
  </si>
  <si>
    <t>06 5 03 00000</t>
  </si>
  <si>
    <t xml:space="preserve">          Профилактика преступлений и правонарушений</t>
  </si>
  <si>
    <t>06 5 03 00080</t>
  </si>
  <si>
    <t>КУЛЬТУРА, КИНЕМАТОГРАФИЯ</t>
  </si>
  <si>
    <t>0800</t>
  </si>
  <si>
    <t xml:space="preserve">  Культура</t>
  </si>
  <si>
    <t>0801</t>
  </si>
  <si>
    <t xml:space="preserve">        Основное мероприятие "Создание условий для организации досуга и обеспечение жителей поселения услугами организаций культуры"</t>
  </si>
  <si>
    <t>06 5 01 00000</t>
  </si>
  <si>
    <t xml:space="preserve">          Создание условий для организации досуга и обеспечение жителей поселения услугами организаций культуры</t>
  </si>
  <si>
    <t>06 5 01 00010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</si>
  <si>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</si>
  <si>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</si>
  <si>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</si>
  <si>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</si>
  <si>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>ФИЗИЧЕСКАЯ КУЛЬТУРА И СПОРТ</t>
  </si>
  <si>
    <t>1100</t>
  </si>
  <si>
    <t xml:space="preserve">  Физическая культура</t>
  </si>
  <si>
    <t>1101</t>
  </si>
  <si>
    <t xml:space="preserve">        Основное мероприятие "Обеспечение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мероприятий"</t>
  </si>
  <si>
    <t>06 5 04 00000</t>
  </si>
  <si>
    <t xml:space="preserve">          Обеспечение условий для развития на территории поселения физической культуры и массового спорта. организация проведения официальных физкультурно-оздоровительных спортивных мероприятий</t>
  </si>
  <si>
    <t>06 5 04 00040</t>
  </si>
  <si>
    <t>Итого</t>
  </si>
  <si>
    <t>Приложение № 3 к решению сельской думы от 29 декабря  2016 года № 50</t>
  </si>
  <si>
    <t>Бюджетные ассигнования (утвержденные)</t>
  </si>
  <si>
    <t>Изменения (+,-)</t>
  </si>
  <si>
    <t>Бюджетные ассигнования с изменениями (год)</t>
  </si>
  <si>
    <t>Изменения распределения бюджетных ассигнований  бюджета муниципального образования сельское поселение "Деревня Погореловка"  по разделам,подразделам,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бюджетов на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</si>
</sst>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 horizontal="left"/>
      <protection locked="0"/>
    </xf>
    <xf numFmtId="0" fontId="32" fillId="0" borderId="0">
      <alignment horizontal="left" vertical="top"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wrapText="1"/>
      <protection/>
    </xf>
    <xf numFmtId="0" fontId="32" fillId="0" borderId="0">
      <alignment horizontal="right"/>
      <protection/>
    </xf>
    <xf numFmtId="0" fontId="31" fillId="20" borderId="1">
      <alignment horizontal="left"/>
      <protection locked="0"/>
    </xf>
    <xf numFmtId="0" fontId="34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1" fillId="20" borderId="3">
      <alignment horizontal="left"/>
      <protection locked="0"/>
    </xf>
    <xf numFmtId="49" fontId="34" fillId="0" borderId="2">
      <alignment horizontal="left" vertical="top" wrapText="1"/>
      <protection/>
    </xf>
    <xf numFmtId="49" fontId="32" fillId="0" borderId="2">
      <alignment horizontal="left" vertical="top" wrapText="1"/>
      <protection/>
    </xf>
    <xf numFmtId="0" fontId="31" fillId="20" borderId="4">
      <alignment horizontal="left"/>
      <protection locked="0"/>
    </xf>
    <xf numFmtId="0" fontId="34" fillId="0" borderId="2">
      <alignment horizontal="left"/>
      <protection/>
    </xf>
    <xf numFmtId="0" fontId="32" fillId="0" borderId="4">
      <alignment/>
      <protection/>
    </xf>
    <xf numFmtId="0" fontId="32" fillId="0" borderId="0">
      <alignment horizontal="left" wrapText="1"/>
      <protection/>
    </xf>
    <xf numFmtId="49" fontId="34" fillId="0" borderId="2">
      <alignment horizontal="center" vertical="top" wrapText="1"/>
      <protection/>
    </xf>
    <xf numFmtId="49" fontId="32" fillId="0" borderId="2">
      <alignment horizontal="center" vertical="top" wrapText="1"/>
      <protection/>
    </xf>
    <xf numFmtId="4" fontId="34" fillId="21" borderId="2">
      <alignment horizontal="right" vertical="top" shrinkToFit="1"/>
      <protection/>
    </xf>
    <xf numFmtId="4" fontId="32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1" fillId="0" borderId="0">
      <alignment/>
      <protection locked="0"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2" fillId="0" borderId="4" xfId="52" applyNumberFormat="1" applyProtection="1">
      <alignment/>
      <protection/>
    </xf>
    <xf numFmtId="0" fontId="31" fillId="0" borderId="0" xfId="59" applyNumberFormat="1" applyProtection="1">
      <alignment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2" fillId="0" borderId="0" xfId="53" applyNumberFormat="1" applyBorder="1" applyProtection="1">
      <alignment horizontal="left" wrapText="1"/>
      <protection/>
    </xf>
    <xf numFmtId="0" fontId="32" fillId="0" borderId="0" xfId="53" applyBorder="1">
      <alignment horizontal="left" wrapText="1"/>
      <protection/>
    </xf>
    <xf numFmtId="0" fontId="32" fillId="0" borderId="0" xfId="39" applyNumberFormat="1" applyBorder="1" applyProtection="1">
      <alignment horizontal="left" vertical="top" wrapText="1"/>
      <protection/>
    </xf>
    <xf numFmtId="0" fontId="32" fillId="0" borderId="0" xfId="39" applyBorder="1">
      <alignment horizontal="left" vertical="top" wrapText="1"/>
      <protection/>
    </xf>
    <xf numFmtId="0" fontId="32" fillId="0" borderId="0" xfId="43" applyNumberFormat="1" applyBorder="1" applyProtection="1">
      <alignment horizontal="right"/>
      <protection/>
    </xf>
    <xf numFmtId="0" fontId="32" fillId="0" borderId="0" xfId="43" applyBorder="1">
      <alignment horizontal="right"/>
      <protection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4" fillId="36" borderId="2" xfId="45" applyNumberFormat="1" applyFill="1" applyBorder="1" applyProtection="1">
      <alignment horizontal="center" vertical="center" wrapText="1"/>
      <protection/>
    </xf>
    <xf numFmtId="0" fontId="34" fillId="36" borderId="14" xfId="45" applyNumberFormat="1" applyFill="1" applyBorder="1" applyAlignment="1" applyProtection="1">
      <alignment horizontal="center" vertical="center" wrapText="1"/>
      <protection/>
    </xf>
    <xf numFmtId="0" fontId="34" fillId="36" borderId="2" xfId="45" applyFill="1" applyBorder="1">
      <alignment horizontal="center" vertical="center" wrapText="1"/>
      <protection/>
    </xf>
    <xf numFmtId="0" fontId="34" fillId="36" borderId="15" xfId="45" applyNumberFormat="1" applyFill="1" applyBorder="1" applyAlignment="1" applyProtection="1">
      <alignment horizontal="center" vertical="center" wrapText="1"/>
      <protection/>
    </xf>
    <xf numFmtId="49" fontId="34" fillId="36" borderId="2" xfId="48" applyNumberFormat="1" applyFill="1" applyProtection="1">
      <alignment horizontal="left" vertical="top" wrapText="1"/>
      <protection/>
    </xf>
    <xf numFmtId="49" fontId="34" fillId="36" borderId="2" xfId="54" applyNumberFormat="1" applyFill="1" applyProtection="1">
      <alignment horizontal="center" vertical="top" wrapText="1"/>
      <protection/>
    </xf>
    <xf numFmtId="4" fontId="34" fillId="36" borderId="2" xfId="56" applyNumberFormat="1" applyFill="1" applyProtection="1">
      <alignment horizontal="right" vertical="top" shrinkToFit="1"/>
      <protection/>
    </xf>
    <xf numFmtId="49" fontId="32" fillId="36" borderId="2" xfId="49" applyNumberFormat="1" applyFill="1" applyProtection="1">
      <alignment horizontal="left" vertical="top" wrapText="1"/>
      <protection/>
    </xf>
    <xf numFmtId="49" fontId="32" fillId="36" borderId="2" xfId="55" applyNumberFormat="1" applyFill="1" applyProtection="1">
      <alignment horizontal="center" vertical="top" wrapText="1"/>
      <protection/>
    </xf>
    <xf numFmtId="4" fontId="32" fillId="36" borderId="2" xfId="57" applyNumberFormat="1" applyFill="1" applyProtection="1">
      <alignment horizontal="right" vertical="top" shrinkToFit="1"/>
      <protection/>
    </xf>
    <xf numFmtId="0" fontId="34" fillId="36" borderId="2" xfId="51" applyNumberFormat="1" applyFill="1" applyProtection="1">
      <alignment horizontal="left"/>
      <protection/>
    </xf>
    <xf numFmtId="4" fontId="34" fillId="36" borderId="2" xfId="58" applyNumberFormat="1" applyFill="1" applyProtection="1">
      <alignment horizontal="right" vertical="top" shrinkToFit="1"/>
      <protection/>
    </xf>
    <xf numFmtId="4" fontId="34" fillId="36" borderId="2" xfId="57" applyNumberFormat="1" applyFont="1" applyFill="1" applyProtection="1">
      <alignment horizontal="right" vertical="top" shrinkToFi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tabSelected="1" zoomScalePageLayoutView="0" workbookViewId="0" topLeftCell="A1">
      <selection activeCell="F107" sqref="F107"/>
    </sheetView>
  </sheetViews>
  <sheetFormatPr defaultColWidth="9.140625" defaultRowHeight="15" outlineLevelRow="7"/>
  <cols>
    <col min="1" max="1" width="53.8515625" style="1" customWidth="1"/>
    <col min="2" max="2" width="10.28125" style="1" customWidth="1"/>
    <col min="3" max="3" width="16.7109375" style="1" customWidth="1"/>
    <col min="4" max="4" width="15.421875" style="1" customWidth="1"/>
    <col min="5" max="7" width="17.57421875" style="1" customWidth="1"/>
    <col min="8" max="16384" width="8.8515625" style="1" customWidth="1"/>
  </cols>
  <sheetData>
    <row r="1" ht="72" customHeight="1">
      <c r="G1" s="4" t="s">
        <v>135</v>
      </c>
    </row>
    <row r="3" spans="1:7" ht="58.5" customHeight="1">
      <c r="A3" s="11" t="s">
        <v>139</v>
      </c>
      <c r="B3" s="11"/>
      <c r="C3" s="11"/>
      <c r="D3" s="11"/>
      <c r="E3" s="11"/>
      <c r="F3" s="11"/>
      <c r="G3" s="11"/>
    </row>
    <row r="4" spans="1:7" ht="14.25" customHeight="1">
      <c r="A4" s="7"/>
      <c r="B4" s="8"/>
      <c r="C4" s="8"/>
      <c r="D4" s="8"/>
      <c r="E4" s="8"/>
      <c r="F4" s="8"/>
      <c r="G4" s="8"/>
    </row>
    <row r="5" spans="1:7" ht="12.75" customHeight="1">
      <c r="A5" s="9" t="s">
        <v>0</v>
      </c>
      <c r="B5" s="10"/>
      <c r="C5" s="10"/>
      <c r="D5" s="10"/>
      <c r="E5" s="10"/>
      <c r="F5" s="10"/>
      <c r="G5" s="10"/>
    </row>
    <row r="6" spans="1:7" ht="15.75" customHeight="1">
      <c r="A6" s="12" t="s">
        <v>1</v>
      </c>
      <c r="B6" s="12" t="s">
        <v>2</v>
      </c>
      <c r="C6" s="12" t="s">
        <v>3</v>
      </c>
      <c r="D6" s="12" t="s">
        <v>4</v>
      </c>
      <c r="E6" s="13" t="s">
        <v>136</v>
      </c>
      <c r="F6" s="13" t="s">
        <v>137</v>
      </c>
      <c r="G6" s="13" t="s">
        <v>138</v>
      </c>
    </row>
    <row r="7" spans="1:7" ht="78" customHeight="1">
      <c r="A7" s="14"/>
      <c r="B7" s="14"/>
      <c r="C7" s="14"/>
      <c r="D7" s="14"/>
      <c r="E7" s="15"/>
      <c r="F7" s="15"/>
      <c r="G7" s="15"/>
    </row>
    <row r="8" spans="1:7" ht="14.25" customHeight="1">
      <c r="A8" s="16" t="s">
        <v>5</v>
      </c>
      <c r="B8" s="17" t="s">
        <v>6</v>
      </c>
      <c r="C8" s="17"/>
      <c r="D8" s="17"/>
      <c r="E8" s="18">
        <v>807874</v>
      </c>
      <c r="F8" s="18">
        <f>G8-E8</f>
        <v>-76764.81000000006</v>
      </c>
      <c r="G8" s="18">
        <v>731109.19</v>
      </c>
    </row>
    <row r="9" spans="1:7" ht="41.25" customHeight="1" outlineLevel="1">
      <c r="A9" s="19" t="s">
        <v>7</v>
      </c>
      <c r="B9" s="20" t="s">
        <v>8</v>
      </c>
      <c r="C9" s="20"/>
      <c r="D9" s="20"/>
      <c r="E9" s="21">
        <v>794874</v>
      </c>
      <c r="F9" s="21">
        <f>G9-E9</f>
        <v>-63764.810000000056</v>
      </c>
      <c r="G9" s="21">
        <v>731109.19</v>
      </c>
    </row>
    <row r="10" spans="1:7" ht="41.25" customHeight="1" outlineLevel="2">
      <c r="A10" s="19" t="s">
        <v>9</v>
      </c>
      <c r="B10" s="20" t="s">
        <v>8</v>
      </c>
      <c r="C10" s="20" t="s">
        <v>10</v>
      </c>
      <c r="D10" s="20"/>
      <c r="E10" s="21">
        <v>794874</v>
      </c>
      <c r="F10" s="21">
        <f aca="true" t="shared" si="0" ref="F10:F73">G10-E10</f>
        <v>-63764.810000000056</v>
      </c>
      <c r="G10" s="21">
        <v>731109.19</v>
      </c>
    </row>
    <row r="11" spans="1:7" ht="27" customHeight="1" outlineLevel="3">
      <c r="A11" s="19" t="s">
        <v>11</v>
      </c>
      <c r="B11" s="20" t="s">
        <v>8</v>
      </c>
      <c r="C11" s="20" t="s">
        <v>12</v>
      </c>
      <c r="D11" s="20"/>
      <c r="E11" s="21">
        <v>794874</v>
      </c>
      <c r="F11" s="21">
        <f t="shared" si="0"/>
        <v>-63764.810000000056</v>
      </c>
      <c r="G11" s="21">
        <v>731109.19</v>
      </c>
    </row>
    <row r="12" spans="1:7" ht="27" customHeight="1" outlineLevel="4">
      <c r="A12" s="19" t="s">
        <v>13</v>
      </c>
      <c r="B12" s="20" t="s">
        <v>8</v>
      </c>
      <c r="C12" s="20" t="s">
        <v>14</v>
      </c>
      <c r="D12" s="20"/>
      <c r="E12" s="21">
        <v>794874</v>
      </c>
      <c r="F12" s="21">
        <f t="shared" si="0"/>
        <v>-63764.810000000056</v>
      </c>
      <c r="G12" s="21">
        <v>731109.19</v>
      </c>
    </row>
    <row r="13" spans="1:7" ht="14.25" customHeight="1" outlineLevel="5">
      <c r="A13" s="19" t="s">
        <v>15</v>
      </c>
      <c r="B13" s="20" t="s">
        <v>8</v>
      </c>
      <c r="C13" s="20" t="s">
        <v>16</v>
      </c>
      <c r="D13" s="20"/>
      <c r="E13" s="21">
        <v>401430</v>
      </c>
      <c r="F13" s="21">
        <f t="shared" si="0"/>
        <v>-117711.09000000003</v>
      </c>
      <c r="G13" s="21">
        <v>283718.91</v>
      </c>
    </row>
    <row r="14" spans="1:7" ht="54.75" customHeight="1" outlineLevel="6">
      <c r="A14" s="19" t="s">
        <v>17</v>
      </c>
      <c r="B14" s="20" t="s">
        <v>8</v>
      </c>
      <c r="C14" s="20" t="s">
        <v>16</v>
      </c>
      <c r="D14" s="20" t="s">
        <v>18</v>
      </c>
      <c r="E14" s="21">
        <v>370430</v>
      </c>
      <c r="F14" s="21">
        <f t="shared" si="0"/>
        <v>-109313.47</v>
      </c>
      <c r="G14" s="21">
        <v>261116.53</v>
      </c>
    </row>
    <row r="15" spans="1:7" ht="39" customHeight="1" outlineLevel="7">
      <c r="A15" s="19" t="s">
        <v>19</v>
      </c>
      <c r="B15" s="20" t="s">
        <v>8</v>
      </c>
      <c r="C15" s="20" t="s">
        <v>16</v>
      </c>
      <c r="D15" s="20" t="s">
        <v>20</v>
      </c>
      <c r="E15" s="21">
        <v>370430</v>
      </c>
      <c r="F15" s="21">
        <f t="shared" si="0"/>
        <v>-109313.47</v>
      </c>
      <c r="G15" s="21">
        <v>261116.53</v>
      </c>
    </row>
    <row r="16" spans="1:7" ht="27" customHeight="1" outlineLevel="6">
      <c r="A16" s="19" t="s">
        <v>21</v>
      </c>
      <c r="B16" s="20" t="s">
        <v>8</v>
      </c>
      <c r="C16" s="20" t="s">
        <v>16</v>
      </c>
      <c r="D16" s="20" t="s">
        <v>22</v>
      </c>
      <c r="E16" s="21">
        <v>31000</v>
      </c>
      <c r="F16" s="21">
        <f t="shared" si="0"/>
        <v>-14634.79</v>
      </c>
      <c r="G16" s="21">
        <v>16365.21</v>
      </c>
    </row>
    <row r="17" spans="1:7" ht="27" customHeight="1" outlineLevel="7">
      <c r="A17" s="19" t="s">
        <v>23</v>
      </c>
      <c r="B17" s="20" t="s">
        <v>8</v>
      </c>
      <c r="C17" s="20" t="s">
        <v>16</v>
      </c>
      <c r="D17" s="20" t="s">
        <v>24</v>
      </c>
      <c r="E17" s="21">
        <v>31000</v>
      </c>
      <c r="F17" s="21">
        <f t="shared" si="0"/>
        <v>-14634.79</v>
      </c>
      <c r="G17" s="21">
        <v>16365.21</v>
      </c>
    </row>
    <row r="18" spans="1:7" ht="14.25" customHeight="1" outlineLevel="6">
      <c r="A18" s="19" t="s">
        <v>25</v>
      </c>
      <c r="B18" s="20" t="s">
        <v>8</v>
      </c>
      <c r="C18" s="20" t="s">
        <v>16</v>
      </c>
      <c r="D18" s="20" t="s">
        <v>26</v>
      </c>
      <c r="E18" s="21">
        <v>0</v>
      </c>
      <c r="F18" s="21">
        <f t="shared" si="0"/>
        <v>6237.17</v>
      </c>
      <c r="G18" s="21">
        <v>6237.17</v>
      </c>
    </row>
    <row r="19" spans="1:7" ht="14.25" customHeight="1" outlineLevel="7">
      <c r="A19" s="19" t="s">
        <v>27</v>
      </c>
      <c r="B19" s="20" t="s">
        <v>8</v>
      </c>
      <c r="C19" s="20" t="s">
        <v>16</v>
      </c>
      <c r="D19" s="20" t="s">
        <v>28</v>
      </c>
      <c r="E19" s="21">
        <v>0</v>
      </c>
      <c r="F19" s="21">
        <f t="shared" si="0"/>
        <v>6237.17</v>
      </c>
      <c r="G19" s="21">
        <v>6237.17</v>
      </c>
    </row>
    <row r="20" spans="1:7" ht="14.25" customHeight="1" outlineLevel="5">
      <c r="A20" s="19" t="s">
        <v>29</v>
      </c>
      <c r="B20" s="20" t="s">
        <v>8</v>
      </c>
      <c r="C20" s="20" t="s">
        <v>30</v>
      </c>
      <c r="D20" s="20"/>
      <c r="E20" s="21">
        <v>393444</v>
      </c>
      <c r="F20" s="21">
        <f t="shared" si="0"/>
        <v>53946.28000000003</v>
      </c>
      <c r="G20" s="21">
        <v>447390.28</v>
      </c>
    </row>
    <row r="21" spans="1:7" ht="54.75" customHeight="1" outlineLevel="6">
      <c r="A21" s="19" t="s">
        <v>17</v>
      </c>
      <c r="B21" s="20" t="s">
        <v>8</v>
      </c>
      <c r="C21" s="20" t="s">
        <v>30</v>
      </c>
      <c r="D21" s="20" t="s">
        <v>18</v>
      </c>
      <c r="E21" s="21">
        <v>393444</v>
      </c>
      <c r="F21" s="21">
        <f t="shared" si="0"/>
        <v>53946.28000000003</v>
      </c>
      <c r="G21" s="21">
        <v>447390.28</v>
      </c>
    </row>
    <row r="22" spans="1:7" ht="27" customHeight="1" outlineLevel="7">
      <c r="A22" s="19" t="s">
        <v>19</v>
      </c>
      <c r="B22" s="20" t="s">
        <v>8</v>
      </c>
      <c r="C22" s="20" t="s">
        <v>30</v>
      </c>
      <c r="D22" s="20" t="s">
        <v>20</v>
      </c>
      <c r="E22" s="21">
        <v>393444</v>
      </c>
      <c r="F22" s="21">
        <f t="shared" si="0"/>
        <v>53946.28000000003</v>
      </c>
      <c r="G22" s="21">
        <v>447390.28</v>
      </c>
    </row>
    <row r="23" spans="1:7" ht="14.25" customHeight="1" outlineLevel="1">
      <c r="A23" s="19" t="s">
        <v>31</v>
      </c>
      <c r="B23" s="20" t="s">
        <v>32</v>
      </c>
      <c r="C23" s="20"/>
      <c r="D23" s="20"/>
      <c r="E23" s="21">
        <v>3000</v>
      </c>
      <c r="F23" s="21">
        <f t="shared" si="0"/>
        <v>-3000</v>
      </c>
      <c r="G23" s="21">
        <v>0</v>
      </c>
    </row>
    <row r="24" spans="1:7" ht="41.25" customHeight="1" outlineLevel="2">
      <c r="A24" s="19" t="s">
        <v>9</v>
      </c>
      <c r="B24" s="20" t="s">
        <v>32</v>
      </c>
      <c r="C24" s="20" t="s">
        <v>10</v>
      </c>
      <c r="D24" s="20"/>
      <c r="E24" s="21">
        <v>3000</v>
      </c>
      <c r="F24" s="21">
        <f t="shared" si="0"/>
        <v>-3000</v>
      </c>
      <c r="G24" s="21">
        <v>0</v>
      </c>
    </row>
    <row r="25" spans="1:7" ht="27" customHeight="1" outlineLevel="3">
      <c r="A25" s="19" t="s">
        <v>11</v>
      </c>
      <c r="B25" s="20" t="s">
        <v>32</v>
      </c>
      <c r="C25" s="20" t="s">
        <v>12</v>
      </c>
      <c r="D25" s="20"/>
      <c r="E25" s="21">
        <v>3000</v>
      </c>
      <c r="F25" s="21">
        <f t="shared" si="0"/>
        <v>-3000</v>
      </c>
      <c r="G25" s="21">
        <v>0</v>
      </c>
    </row>
    <row r="26" spans="1:7" ht="27" customHeight="1" outlineLevel="4">
      <c r="A26" s="19" t="s">
        <v>33</v>
      </c>
      <c r="B26" s="20" t="s">
        <v>32</v>
      </c>
      <c r="C26" s="20" t="s">
        <v>34</v>
      </c>
      <c r="D26" s="20"/>
      <c r="E26" s="21">
        <v>3000</v>
      </c>
      <c r="F26" s="21">
        <f t="shared" si="0"/>
        <v>-3000</v>
      </c>
      <c r="G26" s="21">
        <v>0</v>
      </c>
    </row>
    <row r="27" spans="1:7" ht="14.25" customHeight="1" outlineLevel="5">
      <c r="A27" s="19" t="s">
        <v>35</v>
      </c>
      <c r="B27" s="20" t="s">
        <v>32</v>
      </c>
      <c r="C27" s="20" t="s">
        <v>36</v>
      </c>
      <c r="D27" s="20"/>
      <c r="E27" s="21">
        <v>3000</v>
      </c>
      <c r="F27" s="21">
        <f t="shared" si="0"/>
        <v>-3000</v>
      </c>
      <c r="G27" s="21">
        <v>0</v>
      </c>
    </row>
    <row r="28" spans="1:7" ht="14.25" customHeight="1" outlineLevel="6">
      <c r="A28" s="19" t="s">
        <v>25</v>
      </c>
      <c r="B28" s="20" t="s">
        <v>32</v>
      </c>
      <c r="C28" s="20" t="s">
        <v>36</v>
      </c>
      <c r="D28" s="20" t="s">
        <v>26</v>
      </c>
      <c r="E28" s="21">
        <v>3000</v>
      </c>
      <c r="F28" s="21">
        <f t="shared" si="0"/>
        <v>-3000</v>
      </c>
      <c r="G28" s="21">
        <v>0</v>
      </c>
    </row>
    <row r="29" spans="1:7" ht="14.25" customHeight="1" outlineLevel="7">
      <c r="A29" s="19" t="s">
        <v>37</v>
      </c>
      <c r="B29" s="20" t="s">
        <v>32</v>
      </c>
      <c r="C29" s="20" t="s">
        <v>36</v>
      </c>
      <c r="D29" s="20" t="s">
        <v>38</v>
      </c>
      <c r="E29" s="21">
        <v>3000</v>
      </c>
      <c r="F29" s="21">
        <f t="shared" si="0"/>
        <v>-3000</v>
      </c>
      <c r="G29" s="21">
        <v>0</v>
      </c>
    </row>
    <row r="30" spans="1:7" ht="14.25" customHeight="1" outlineLevel="1">
      <c r="A30" s="19" t="s">
        <v>39</v>
      </c>
      <c r="B30" s="20" t="s">
        <v>40</v>
      </c>
      <c r="C30" s="20"/>
      <c r="D30" s="20"/>
      <c r="E30" s="21">
        <v>10000</v>
      </c>
      <c r="F30" s="21">
        <f t="shared" si="0"/>
        <v>-10000</v>
      </c>
      <c r="G30" s="21">
        <v>0</v>
      </c>
    </row>
    <row r="31" spans="1:7" ht="41.25" customHeight="1" outlineLevel="2">
      <c r="A31" s="19" t="s">
        <v>9</v>
      </c>
      <c r="B31" s="20" t="s">
        <v>40</v>
      </c>
      <c r="C31" s="20" t="s">
        <v>10</v>
      </c>
      <c r="D31" s="20"/>
      <c r="E31" s="21">
        <v>10000</v>
      </c>
      <c r="F31" s="21">
        <f t="shared" si="0"/>
        <v>-10000</v>
      </c>
      <c r="G31" s="21">
        <v>0</v>
      </c>
    </row>
    <row r="32" spans="1:7" ht="27" customHeight="1" outlineLevel="3">
      <c r="A32" s="19" t="s">
        <v>11</v>
      </c>
      <c r="B32" s="20" t="s">
        <v>40</v>
      </c>
      <c r="C32" s="20" t="s">
        <v>12</v>
      </c>
      <c r="D32" s="20"/>
      <c r="E32" s="21">
        <v>10000</v>
      </c>
      <c r="F32" s="21">
        <f t="shared" si="0"/>
        <v>-10000</v>
      </c>
      <c r="G32" s="21">
        <v>0</v>
      </c>
    </row>
    <row r="33" spans="1:7" ht="27" customHeight="1" outlineLevel="4">
      <c r="A33" s="19" t="s">
        <v>41</v>
      </c>
      <c r="B33" s="20" t="s">
        <v>40</v>
      </c>
      <c r="C33" s="20" t="s">
        <v>42</v>
      </c>
      <c r="D33" s="20"/>
      <c r="E33" s="21">
        <v>5000</v>
      </c>
      <c r="F33" s="21">
        <f t="shared" si="0"/>
        <v>-5000</v>
      </c>
      <c r="G33" s="21">
        <v>0</v>
      </c>
    </row>
    <row r="34" spans="1:7" ht="33" customHeight="1" outlineLevel="5">
      <c r="A34" s="19" t="s">
        <v>43</v>
      </c>
      <c r="B34" s="20" t="s">
        <v>40</v>
      </c>
      <c r="C34" s="20" t="s">
        <v>44</v>
      </c>
      <c r="D34" s="20"/>
      <c r="E34" s="21">
        <v>5000</v>
      </c>
      <c r="F34" s="21">
        <f t="shared" si="0"/>
        <v>-5000</v>
      </c>
      <c r="G34" s="21">
        <v>0</v>
      </c>
    </row>
    <row r="35" spans="1:7" ht="27" customHeight="1" outlineLevel="6">
      <c r="A35" s="19" t="s">
        <v>21</v>
      </c>
      <c r="B35" s="20" t="s">
        <v>40</v>
      </c>
      <c r="C35" s="20" t="s">
        <v>44</v>
      </c>
      <c r="D35" s="20" t="s">
        <v>22</v>
      </c>
      <c r="E35" s="21">
        <v>5000</v>
      </c>
      <c r="F35" s="21">
        <f t="shared" si="0"/>
        <v>-5000</v>
      </c>
      <c r="G35" s="21">
        <v>0</v>
      </c>
    </row>
    <row r="36" spans="1:7" ht="27" customHeight="1" outlineLevel="7">
      <c r="A36" s="19" t="s">
        <v>23</v>
      </c>
      <c r="B36" s="20" t="s">
        <v>40</v>
      </c>
      <c r="C36" s="20" t="s">
        <v>44</v>
      </c>
      <c r="D36" s="20" t="s">
        <v>24</v>
      </c>
      <c r="E36" s="21">
        <v>5000</v>
      </c>
      <c r="F36" s="21">
        <f t="shared" si="0"/>
        <v>-5000</v>
      </c>
      <c r="G36" s="21">
        <v>0</v>
      </c>
    </row>
    <row r="37" spans="1:7" ht="41.25" customHeight="1" outlineLevel="4">
      <c r="A37" s="19" t="s">
        <v>45</v>
      </c>
      <c r="B37" s="20" t="s">
        <v>40</v>
      </c>
      <c r="C37" s="20" t="s">
        <v>46</v>
      </c>
      <c r="D37" s="20"/>
      <c r="E37" s="21">
        <v>5000</v>
      </c>
      <c r="F37" s="21">
        <f t="shared" si="0"/>
        <v>-5000</v>
      </c>
      <c r="G37" s="21">
        <v>0</v>
      </c>
    </row>
    <row r="38" spans="1:7" ht="27" customHeight="1" outlineLevel="5">
      <c r="A38" s="19" t="s">
        <v>47</v>
      </c>
      <c r="B38" s="20" t="s">
        <v>40</v>
      </c>
      <c r="C38" s="20" t="s">
        <v>48</v>
      </c>
      <c r="D38" s="20"/>
      <c r="E38" s="21">
        <v>5000</v>
      </c>
      <c r="F38" s="21">
        <f t="shared" si="0"/>
        <v>-5000</v>
      </c>
      <c r="G38" s="21">
        <v>0</v>
      </c>
    </row>
    <row r="39" spans="1:7" ht="27" customHeight="1" outlineLevel="6">
      <c r="A39" s="19" t="s">
        <v>21</v>
      </c>
      <c r="B39" s="20" t="s">
        <v>40</v>
      </c>
      <c r="C39" s="20" t="s">
        <v>48</v>
      </c>
      <c r="D39" s="20" t="s">
        <v>22</v>
      </c>
      <c r="E39" s="21">
        <v>5000</v>
      </c>
      <c r="F39" s="21">
        <f t="shared" si="0"/>
        <v>-5000</v>
      </c>
      <c r="G39" s="21">
        <v>0</v>
      </c>
    </row>
    <row r="40" spans="1:7" ht="27" customHeight="1" outlineLevel="7">
      <c r="A40" s="19" t="s">
        <v>23</v>
      </c>
      <c r="B40" s="20" t="s">
        <v>40</v>
      </c>
      <c r="C40" s="20" t="s">
        <v>48</v>
      </c>
      <c r="D40" s="20" t="s">
        <v>24</v>
      </c>
      <c r="E40" s="21">
        <v>5000</v>
      </c>
      <c r="F40" s="21">
        <f t="shared" si="0"/>
        <v>-5000</v>
      </c>
      <c r="G40" s="21">
        <v>0</v>
      </c>
    </row>
    <row r="41" spans="1:7" ht="19.5" customHeight="1">
      <c r="A41" s="16" t="s">
        <v>49</v>
      </c>
      <c r="B41" s="17" t="s">
        <v>50</v>
      </c>
      <c r="C41" s="17"/>
      <c r="D41" s="17"/>
      <c r="E41" s="18">
        <v>23866</v>
      </c>
      <c r="F41" s="24">
        <f t="shared" si="0"/>
        <v>0</v>
      </c>
      <c r="G41" s="18">
        <v>23866</v>
      </c>
    </row>
    <row r="42" spans="1:7" ht="14.25" customHeight="1" outlineLevel="1">
      <c r="A42" s="19" t="s">
        <v>51</v>
      </c>
      <c r="B42" s="20" t="s">
        <v>52</v>
      </c>
      <c r="C42" s="20"/>
      <c r="D42" s="20"/>
      <c r="E42" s="21">
        <v>23866</v>
      </c>
      <c r="F42" s="21">
        <f t="shared" si="0"/>
        <v>0</v>
      </c>
      <c r="G42" s="21">
        <v>23866</v>
      </c>
    </row>
    <row r="43" spans="1:7" ht="27" customHeight="1" outlineLevel="2">
      <c r="A43" s="19" t="s">
        <v>53</v>
      </c>
      <c r="B43" s="20" t="s">
        <v>52</v>
      </c>
      <c r="C43" s="20" t="s">
        <v>54</v>
      </c>
      <c r="D43" s="20"/>
      <c r="E43" s="21">
        <v>23866</v>
      </c>
      <c r="F43" s="21">
        <f t="shared" si="0"/>
        <v>0</v>
      </c>
      <c r="G43" s="21">
        <v>23866</v>
      </c>
    </row>
    <row r="44" spans="1:7" ht="14.25" customHeight="1" outlineLevel="3">
      <c r="A44" s="19" t="s">
        <v>55</v>
      </c>
      <c r="B44" s="20" t="s">
        <v>52</v>
      </c>
      <c r="C44" s="20" t="s">
        <v>56</v>
      </c>
      <c r="D44" s="20"/>
      <c r="E44" s="21">
        <v>23866</v>
      </c>
      <c r="F44" s="21">
        <f t="shared" si="0"/>
        <v>0</v>
      </c>
      <c r="G44" s="21">
        <v>23866</v>
      </c>
    </row>
    <row r="45" spans="1:7" ht="27" customHeight="1" outlineLevel="5">
      <c r="A45" s="19" t="s">
        <v>57</v>
      </c>
      <c r="B45" s="20" t="s">
        <v>52</v>
      </c>
      <c r="C45" s="20" t="s">
        <v>58</v>
      </c>
      <c r="D45" s="20"/>
      <c r="E45" s="21">
        <v>23866</v>
      </c>
      <c r="F45" s="21">
        <f t="shared" si="0"/>
        <v>0</v>
      </c>
      <c r="G45" s="21">
        <v>23866</v>
      </c>
    </row>
    <row r="46" spans="1:7" ht="54.75" customHeight="1" outlineLevel="6">
      <c r="A46" s="19" t="s">
        <v>17</v>
      </c>
      <c r="B46" s="20" t="s">
        <v>52</v>
      </c>
      <c r="C46" s="20" t="s">
        <v>58</v>
      </c>
      <c r="D46" s="20" t="s">
        <v>18</v>
      </c>
      <c r="E46" s="21">
        <v>7621</v>
      </c>
      <c r="F46" s="21">
        <f t="shared" si="0"/>
        <v>-0.38000000000010914</v>
      </c>
      <c r="G46" s="21">
        <v>7620.62</v>
      </c>
    </row>
    <row r="47" spans="1:7" ht="27" customHeight="1" outlineLevel="7">
      <c r="A47" s="19" t="s">
        <v>19</v>
      </c>
      <c r="B47" s="20" t="s">
        <v>52</v>
      </c>
      <c r="C47" s="20" t="s">
        <v>58</v>
      </c>
      <c r="D47" s="20" t="s">
        <v>20</v>
      </c>
      <c r="E47" s="21">
        <v>7621</v>
      </c>
      <c r="F47" s="21">
        <f t="shared" si="0"/>
        <v>-0.38000000000010914</v>
      </c>
      <c r="G47" s="21">
        <v>7620.62</v>
      </c>
    </row>
    <row r="48" spans="1:7" ht="27" customHeight="1" outlineLevel="6">
      <c r="A48" s="19" t="s">
        <v>21</v>
      </c>
      <c r="B48" s="20" t="s">
        <v>52</v>
      </c>
      <c r="C48" s="20" t="s">
        <v>58</v>
      </c>
      <c r="D48" s="20" t="s">
        <v>22</v>
      </c>
      <c r="E48" s="21">
        <v>16245</v>
      </c>
      <c r="F48" s="21">
        <f t="shared" si="0"/>
        <v>0.37999999999919964</v>
      </c>
      <c r="G48" s="21">
        <v>16245.38</v>
      </c>
    </row>
    <row r="49" spans="1:7" ht="27" customHeight="1" outlineLevel="7">
      <c r="A49" s="19" t="s">
        <v>23</v>
      </c>
      <c r="B49" s="20" t="s">
        <v>52</v>
      </c>
      <c r="C49" s="20" t="s">
        <v>58</v>
      </c>
      <c r="D49" s="20" t="s">
        <v>24</v>
      </c>
      <c r="E49" s="21">
        <v>16245</v>
      </c>
      <c r="F49" s="21">
        <f t="shared" si="0"/>
        <v>0.37999999999919964</v>
      </c>
      <c r="G49" s="21">
        <v>16245.38</v>
      </c>
    </row>
    <row r="50" spans="1:7" ht="27" customHeight="1">
      <c r="A50" s="16" t="s">
        <v>59</v>
      </c>
      <c r="B50" s="17" t="s">
        <v>60</v>
      </c>
      <c r="C50" s="17"/>
      <c r="D50" s="17"/>
      <c r="E50" s="18">
        <v>5000</v>
      </c>
      <c r="F50" s="24">
        <f t="shared" si="0"/>
        <v>-5000</v>
      </c>
      <c r="G50" s="18">
        <v>0</v>
      </c>
    </row>
    <row r="51" spans="1:7" ht="14.25" customHeight="1" outlineLevel="1">
      <c r="A51" s="19" t="s">
        <v>61</v>
      </c>
      <c r="B51" s="20" t="s">
        <v>62</v>
      </c>
      <c r="C51" s="20"/>
      <c r="D51" s="20"/>
      <c r="E51" s="21">
        <v>5000</v>
      </c>
      <c r="F51" s="21">
        <f t="shared" si="0"/>
        <v>-5000</v>
      </c>
      <c r="G51" s="21">
        <v>0</v>
      </c>
    </row>
    <row r="52" spans="1:7" ht="41.25" customHeight="1" outlineLevel="2">
      <c r="A52" s="19" t="s">
        <v>9</v>
      </c>
      <c r="B52" s="20" t="s">
        <v>62</v>
      </c>
      <c r="C52" s="20" t="s">
        <v>10</v>
      </c>
      <c r="D52" s="20"/>
      <c r="E52" s="21">
        <v>5000</v>
      </c>
      <c r="F52" s="21">
        <f t="shared" si="0"/>
        <v>-5000</v>
      </c>
      <c r="G52" s="21">
        <v>0</v>
      </c>
    </row>
    <row r="53" spans="1:7" ht="27" customHeight="1" outlineLevel="3">
      <c r="A53" s="19" t="s">
        <v>11</v>
      </c>
      <c r="B53" s="20" t="s">
        <v>62</v>
      </c>
      <c r="C53" s="20" t="s">
        <v>12</v>
      </c>
      <c r="D53" s="20"/>
      <c r="E53" s="21">
        <v>5000</v>
      </c>
      <c r="F53" s="21">
        <f t="shared" si="0"/>
        <v>-5000</v>
      </c>
      <c r="G53" s="21">
        <v>0</v>
      </c>
    </row>
    <row r="54" spans="1:7" ht="27" customHeight="1" outlineLevel="4">
      <c r="A54" s="19" t="s">
        <v>63</v>
      </c>
      <c r="B54" s="20" t="s">
        <v>62</v>
      </c>
      <c r="C54" s="20" t="s">
        <v>64</v>
      </c>
      <c r="D54" s="20"/>
      <c r="E54" s="21">
        <v>5000</v>
      </c>
      <c r="F54" s="21">
        <f t="shared" si="0"/>
        <v>-5000</v>
      </c>
      <c r="G54" s="21">
        <v>0</v>
      </c>
    </row>
    <row r="55" spans="1:7" ht="14.25" customHeight="1" outlineLevel="5">
      <c r="A55" s="19" t="s">
        <v>65</v>
      </c>
      <c r="B55" s="20" t="s">
        <v>62</v>
      </c>
      <c r="C55" s="20" t="s">
        <v>66</v>
      </c>
      <c r="D55" s="20"/>
      <c r="E55" s="21">
        <v>5000</v>
      </c>
      <c r="F55" s="21">
        <f t="shared" si="0"/>
        <v>-5000</v>
      </c>
      <c r="G55" s="21">
        <v>0</v>
      </c>
    </row>
    <row r="56" spans="1:7" ht="27" customHeight="1" outlineLevel="6">
      <c r="A56" s="19" t="s">
        <v>21</v>
      </c>
      <c r="B56" s="20" t="s">
        <v>62</v>
      </c>
      <c r="C56" s="20" t="s">
        <v>66</v>
      </c>
      <c r="D56" s="20" t="s">
        <v>22</v>
      </c>
      <c r="E56" s="21">
        <v>5000</v>
      </c>
      <c r="F56" s="21">
        <f t="shared" si="0"/>
        <v>-5000</v>
      </c>
      <c r="G56" s="21">
        <v>0</v>
      </c>
    </row>
    <row r="57" spans="1:7" ht="27" customHeight="1" outlineLevel="7">
      <c r="A57" s="19" t="s">
        <v>23</v>
      </c>
      <c r="B57" s="20" t="s">
        <v>62</v>
      </c>
      <c r="C57" s="20" t="s">
        <v>66</v>
      </c>
      <c r="D57" s="20" t="s">
        <v>24</v>
      </c>
      <c r="E57" s="21">
        <v>5000</v>
      </c>
      <c r="F57" s="21">
        <f t="shared" si="0"/>
        <v>-5000</v>
      </c>
      <c r="G57" s="21">
        <v>0</v>
      </c>
    </row>
    <row r="58" spans="1:7" ht="14.25" customHeight="1">
      <c r="A58" s="16" t="s">
        <v>67</v>
      </c>
      <c r="B58" s="17" t="s">
        <v>68</v>
      </c>
      <c r="C58" s="17"/>
      <c r="D58" s="17"/>
      <c r="E58" s="18">
        <v>500</v>
      </c>
      <c r="F58" s="24">
        <f t="shared" si="0"/>
        <v>185725.35</v>
      </c>
      <c r="G58" s="18">
        <v>186225.35</v>
      </c>
    </row>
    <row r="59" spans="1:7" ht="14.25" customHeight="1" outlineLevel="1">
      <c r="A59" s="19" t="s">
        <v>69</v>
      </c>
      <c r="B59" s="20" t="s">
        <v>70</v>
      </c>
      <c r="C59" s="20"/>
      <c r="D59" s="20"/>
      <c r="E59" s="21">
        <v>0</v>
      </c>
      <c r="F59" s="21">
        <f t="shared" si="0"/>
        <v>186225.35</v>
      </c>
      <c r="G59" s="21">
        <v>186225.35</v>
      </c>
    </row>
    <row r="60" spans="1:7" ht="41.25" customHeight="1" outlineLevel="2">
      <c r="A60" s="19" t="s">
        <v>9</v>
      </c>
      <c r="B60" s="20" t="s">
        <v>70</v>
      </c>
      <c r="C60" s="20" t="s">
        <v>10</v>
      </c>
      <c r="D60" s="20"/>
      <c r="E60" s="21">
        <v>0</v>
      </c>
      <c r="F60" s="21">
        <f t="shared" si="0"/>
        <v>57786</v>
      </c>
      <c r="G60" s="21">
        <v>57786</v>
      </c>
    </row>
    <row r="61" spans="1:7" ht="60" customHeight="1" outlineLevel="3">
      <c r="A61" s="19" t="s">
        <v>71</v>
      </c>
      <c r="B61" s="20" t="s">
        <v>70</v>
      </c>
      <c r="C61" s="20" t="s">
        <v>72</v>
      </c>
      <c r="D61" s="20"/>
      <c r="E61" s="21">
        <v>0</v>
      </c>
      <c r="F61" s="21">
        <f t="shared" si="0"/>
        <v>57786</v>
      </c>
      <c r="G61" s="21">
        <v>57786</v>
      </c>
    </row>
    <row r="62" spans="1:7" ht="27" customHeight="1" outlineLevel="4">
      <c r="A62" s="19" t="s">
        <v>73</v>
      </c>
      <c r="B62" s="20" t="s">
        <v>70</v>
      </c>
      <c r="C62" s="20" t="s">
        <v>74</v>
      </c>
      <c r="D62" s="20"/>
      <c r="E62" s="21">
        <v>0</v>
      </c>
      <c r="F62" s="21">
        <f t="shared" si="0"/>
        <v>57786</v>
      </c>
      <c r="G62" s="21">
        <v>57786</v>
      </c>
    </row>
    <row r="63" spans="1:7" ht="27" customHeight="1" outlineLevel="5">
      <c r="A63" s="19" t="s">
        <v>75</v>
      </c>
      <c r="B63" s="20" t="s">
        <v>70</v>
      </c>
      <c r="C63" s="20" t="s">
        <v>76</v>
      </c>
      <c r="D63" s="20"/>
      <c r="E63" s="21">
        <v>0</v>
      </c>
      <c r="F63" s="21">
        <f t="shared" si="0"/>
        <v>57786</v>
      </c>
      <c r="G63" s="21">
        <v>57786</v>
      </c>
    </row>
    <row r="64" spans="1:7" ht="27" customHeight="1" outlineLevel="6">
      <c r="A64" s="19" t="s">
        <v>21</v>
      </c>
      <c r="B64" s="20" t="s">
        <v>70</v>
      </c>
      <c r="C64" s="20" t="s">
        <v>76</v>
      </c>
      <c r="D64" s="20" t="s">
        <v>22</v>
      </c>
      <c r="E64" s="21">
        <v>0</v>
      </c>
      <c r="F64" s="21">
        <f t="shared" si="0"/>
        <v>57786</v>
      </c>
      <c r="G64" s="21">
        <v>57786</v>
      </c>
    </row>
    <row r="65" spans="1:7" ht="27" customHeight="1" outlineLevel="7">
      <c r="A65" s="19" t="s">
        <v>23</v>
      </c>
      <c r="B65" s="20" t="s">
        <v>70</v>
      </c>
      <c r="C65" s="20" t="s">
        <v>76</v>
      </c>
      <c r="D65" s="20" t="s">
        <v>24</v>
      </c>
      <c r="E65" s="21">
        <v>0</v>
      </c>
      <c r="F65" s="21">
        <f t="shared" si="0"/>
        <v>57786</v>
      </c>
      <c r="G65" s="21">
        <v>57786</v>
      </c>
    </row>
    <row r="66" spans="1:7" ht="27" customHeight="1" outlineLevel="2">
      <c r="A66" s="19" t="s">
        <v>77</v>
      </c>
      <c r="B66" s="20" t="s">
        <v>70</v>
      </c>
      <c r="C66" s="20" t="s">
        <v>78</v>
      </c>
      <c r="D66" s="20"/>
      <c r="E66" s="21">
        <v>0</v>
      </c>
      <c r="F66" s="21">
        <f t="shared" si="0"/>
        <v>128439.35</v>
      </c>
      <c r="G66" s="21">
        <v>128439.35</v>
      </c>
    </row>
    <row r="67" spans="1:7" ht="27" customHeight="1" outlineLevel="3">
      <c r="A67" s="19" t="s">
        <v>79</v>
      </c>
      <c r="B67" s="20" t="s">
        <v>70</v>
      </c>
      <c r="C67" s="20" t="s">
        <v>80</v>
      </c>
      <c r="D67" s="20"/>
      <c r="E67" s="21">
        <v>0</v>
      </c>
      <c r="F67" s="21">
        <f t="shared" si="0"/>
        <v>128439.35</v>
      </c>
      <c r="G67" s="21">
        <v>128439.35</v>
      </c>
    </row>
    <row r="68" spans="1:7" ht="41.25" customHeight="1" outlineLevel="4">
      <c r="A68" s="19" t="s">
        <v>81</v>
      </c>
      <c r="B68" s="20" t="s">
        <v>70</v>
      </c>
      <c r="C68" s="20" t="s">
        <v>82</v>
      </c>
      <c r="D68" s="20"/>
      <c r="E68" s="21">
        <v>0</v>
      </c>
      <c r="F68" s="21">
        <f t="shared" si="0"/>
        <v>128439.35</v>
      </c>
      <c r="G68" s="21">
        <v>128439.35</v>
      </c>
    </row>
    <row r="69" spans="1:7" ht="27" customHeight="1" outlineLevel="5">
      <c r="A69" s="19" t="s">
        <v>75</v>
      </c>
      <c r="B69" s="20" t="s">
        <v>70</v>
      </c>
      <c r="C69" s="20" t="s">
        <v>83</v>
      </c>
      <c r="D69" s="20"/>
      <c r="E69" s="21">
        <v>0</v>
      </c>
      <c r="F69" s="21">
        <f t="shared" si="0"/>
        <v>128439.35</v>
      </c>
      <c r="G69" s="21">
        <v>128439.35</v>
      </c>
    </row>
    <row r="70" spans="1:7" ht="27" customHeight="1" outlineLevel="6">
      <c r="A70" s="19" t="s">
        <v>21</v>
      </c>
      <c r="B70" s="20" t="s">
        <v>70</v>
      </c>
      <c r="C70" s="20" t="s">
        <v>83</v>
      </c>
      <c r="D70" s="20" t="s">
        <v>22</v>
      </c>
      <c r="E70" s="21">
        <v>0</v>
      </c>
      <c r="F70" s="21">
        <f t="shared" si="0"/>
        <v>128439.35</v>
      </c>
      <c r="G70" s="21">
        <v>128439.35</v>
      </c>
    </row>
    <row r="71" spans="1:7" ht="27" customHeight="1" outlineLevel="7">
      <c r="A71" s="19" t="s">
        <v>23</v>
      </c>
      <c r="B71" s="20" t="s">
        <v>70</v>
      </c>
      <c r="C71" s="20" t="s">
        <v>83</v>
      </c>
      <c r="D71" s="20" t="s">
        <v>24</v>
      </c>
      <c r="E71" s="21">
        <v>0</v>
      </c>
      <c r="F71" s="21">
        <f t="shared" si="0"/>
        <v>128439.35</v>
      </c>
      <c r="G71" s="21">
        <v>128439.35</v>
      </c>
    </row>
    <row r="72" spans="1:7" ht="14.25" customHeight="1" outlineLevel="1">
      <c r="A72" s="19" t="s">
        <v>84</v>
      </c>
      <c r="B72" s="20" t="s">
        <v>85</v>
      </c>
      <c r="C72" s="20"/>
      <c r="D72" s="20"/>
      <c r="E72" s="21">
        <v>500</v>
      </c>
      <c r="F72" s="21">
        <f t="shared" si="0"/>
        <v>-500</v>
      </c>
      <c r="G72" s="21">
        <v>0</v>
      </c>
    </row>
    <row r="73" spans="1:7" ht="41.25" customHeight="1" outlineLevel="2">
      <c r="A73" s="19" t="s">
        <v>9</v>
      </c>
      <c r="B73" s="20" t="s">
        <v>85</v>
      </c>
      <c r="C73" s="20" t="s">
        <v>10</v>
      </c>
      <c r="D73" s="20"/>
      <c r="E73" s="21">
        <v>500</v>
      </c>
      <c r="F73" s="21">
        <f t="shared" si="0"/>
        <v>-500</v>
      </c>
      <c r="G73" s="21">
        <v>0</v>
      </c>
    </row>
    <row r="74" spans="1:7" ht="27" customHeight="1" outlineLevel="3">
      <c r="A74" s="19" t="s">
        <v>11</v>
      </c>
      <c r="B74" s="20" t="s">
        <v>85</v>
      </c>
      <c r="C74" s="20" t="s">
        <v>12</v>
      </c>
      <c r="D74" s="20"/>
      <c r="E74" s="21">
        <v>500</v>
      </c>
      <c r="F74" s="21">
        <f aca="true" t="shared" si="1" ref="F74:F115">G74-E74</f>
        <v>-500</v>
      </c>
      <c r="G74" s="21">
        <v>0</v>
      </c>
    </row>
    <row r="75" spans="1:7" ht="27" customHeight="1" outlineLevel="4">
      <c r="A75" s="19" t="s">
        <v>86</v>
      </c>
      <c r="B75" s="20" t="s">
        <v>85</v>
      </c>
      <c r="C75" s="20" t="s">
        <v>87</v>
      </c>
      <c r="D75" s="20"/>
      <c r="E75" s="21">
        <v>500</v>
      </c>
      <c r="F75" s="21">
        <f t="shared" si="1"/>
        <v>-500</v>
      </c>
      <c r="G75" s="21">
        <v>0</v>
      </c>
    </row>
    <row r="76" spans="1:7" ht="14.25" customHeight="1" outlineLevel="5">
      <c r="A76" s="19" t="s">
        <v>88</v>
      </c>
      <c r="B76" s="20" t="s">
        <v>85</v>
      </c>
      <c r="C76" s="20" t="s">
        <v>89</v>
      </c>
      <c r="D76" s="20"/>
      <c r="E76" s="21">
        <v>500</v>
      </c>
      <c r="F76" s="21">
        <f t="shared" si="1"/>
        <v>-500</v>
      </c>
      <c r="G76" s="21">
        <v>0</v>
      </c>
    </row>
    <row r="77" spans="1:7" ht="27" customHeight="1" outlineLevel="6">
      <c r="A77" s="19" t="s">
        <v>21</v>
      </c>
      <c r="B77" s="20" t="s">
        <v>85</v>
      </c>
      <c r="C77" s="20" t="s">
        <v>89</v>
      </c>
      <c r="D77" s="20" t="s">
        <v>22</v>
      </c>
      <c r="E77" s="21">
        <v>500</v>
      </c>
      <c r="F77" s="21">
        <f t="shared" si="1"/>
        <v>-500</v>
      </c>
      <c r="G77" s="21">
        <v>0</v>
      </c>
    </row>
    <row r="78" spans="1:7" ht="27" customHeight="1" outlineLevel="7">
      <c r="A78" s="19" t="s">
        <v>23</v>
      </c>
      <c r="B78" s="20" t="s">
        <v>85</v>
      </c>
      <c r="C78" s="20" t="s">
        <v>89</v>
      </c>
      <c r="D78" s="20" t="s">
        <v>24</v>
      </c>
      <c r="E78" s="21">
        <v>500</v>
      </c>
      <c r="F78" s="21">
        <f t="shared" si="1"/>
        <v>-500</v>
      </c>
      <c r="G78" s="21">
        <v>0</v>
      </c>
    </row>
    <row r="79" spans="1:7" ht="14.25" customHeight="1">
      <c r="A79" s="16" t="s">
        <v>90</v>
      </c>
      <c r="B79" s="17" t="s">
        <v>91</v>
      </c>
      <c r="C79" s="17"/>
      <c r="D79" s="17"/>
      <c r="E79" s="18">
        <v>60203</v>
      </c>
      <c r="F79" s="24">
        <f t="shared" si="1"/>
        <v>35995.83</v>
      </c>
      <c r="G79" s="18">
        <v>96198.83</v>
      </c>
    </row>
    <row r="80" spans="1:7" ht="14.25" customHeight="1" outlineLevel="1">
      <c r="A80" s="19" t="s">
        <v>92</v>
      </c>
      <c r="B80" s="20" t="s">
        <v>93</v>
      </c>
      <c r="C80" s="20"/>
      <c r="D80" s="20"/>
      <c r="E80" s="21">
        <v>60203</v>
      </c>
      <c r="F80" s="21">
        <f t="shared" si="1"/>
        <v>35995.83</v>
      </c>
      <c r="G80" s="21">
        <v>96198.83</v>
      </c>
    </row>
    <row r="81" spans="1:7" ht="41.25" customHeight="1" outlineLevel="2">
      <c r="A81" s="19" t="s">
        <v>9</v>
      </c>
      <c r="B81" s="20" t="s">
        <v>93</v>
      </c>
      <c r="C81" s="20" t="s">
        <v>10</v>
      </c>
      <c r="D81" s="20"/>
      <c r="E81" s="21">
        <v>60203</v>
      </c>
      <c r="F81" s="21">
        <f t="shared" si="1"/>
        <v>35995.83</v>
      </c>
      <c r="G81" s="21">
        <v>96198.83</v>
      </c>
    </row>
    <row r="82" spans="1:7" ht="27" customHeight="1" outlineLevel="3">
      <c r="A82" s="19" t="s">
        <v>94</v>
      </c>
      <c r="B82" s="20" t="s">
        <v>93</v>
      </c>
      <c r="C82" s="20" t="s">
        <v>95</v>
      </c>
      <c r="D82" s="20"/>
      <c r="E82" s="21">
        <v>60203</v>
      </c>
      <c r="F82" s="21">
        <f t="shared" si="1"/>
        <v>35995.83</v>
      </c>
      <c r="G82" s="21">
        <v>96198.83</v>
      </c>
    </row>
    <row r="83" spans="1:7" ht="27" customHeight="1" outlineLevel="4">
      <c r="A83" s="19" t="s">
        <v>96</v>
      </c>
      <c r="B83" s="20" t="s">
        <v>93</v>
      </c>
      <c r="C83" s="20" t="s">
        <v>97</v>
      </c>
      <c r="D83" s="20"/>
      <c r="E83" s="21">
        <v>60203</v>
      </c>
      <c r="F83" s="21">
        <f t="shared" si="1"/>
        <v>35995.83</v>
      </c>
      <c r="G83" s="21">
        <v>96198.83</v>
      </c>
    </row>
    <row r="84" spans="1:7" ht="14.25" customHeight="1" outlineLevel="5">
      <c r="A84" s="19" t="s">
        <v>98</v>
      </c>
      <c r="B84" s="20" t="s">
        <v>93</v>
      </c>
      <c r="C84" s="20" t="s">
        <v>99</v>
      </c>
      <c r="D84" s="20"/>
      <c r="E84" s="21">
        <v>60203</v>
      </c>
      <c r="F84" s="21">
        <f t="shared" si="1"/>
        <v>35995.83</v>
      </c>
      <c r="G84" s="21">
        <v>96198.83</v>
      </c>
    </row>
    <row r="85" spans="1:7" ht="27" customHeight="1" outlineLevel="6">
      <c r="A85" s="19" t="s">
        <v>21</v>
      </c>
      <c r="B85" s="20" t="s">
        <v>93</v>
      </c>
      <c r="C85" s="20" t="s">
        <v>99</v>
      </c>
      <c r="D85" s="20" t="s">
        <v>22</v>
      </c>
      <c r="E85" s="21">
        <v>60203</v>
      </c>
      <c r="F85" s="21">
        <f t="shared" si="1"/>
        <v>35995.83</v>
      </c>
      <c r="G85" s="21">
        <v>96198.83</v>
      </c>
    </row>
    <row r="86" spans="1:7" ht="27" customHeight="1" outlineLevel="7">
      <c r="A86" s="19" t="s">
        <v>23</v>
      </c>
      <c r="B86" s="20" t="s">
        <v>93</v>
      </c>
      <c r="C86" s="20" t="s">
        <v>99</v>
      </c>
      <c r="D86" s="20" t="s">
        <v>24</v>
      </c>
      <c r="E86" s="21">
        <v>60203</v>
      </c>
      <c r="F86" s="21">
        <f t="shared" si="1"/>
        <v>35995.83</v>
      </c>
      <c r="G86" s="21">
        <v>96198.83</v>
      </c>
    </row>
    <row r="87" spans="1:7" ht="14.25" customHeight="1">
      <c r="A87" s="16" t="s">
        <v>100</v>
      </c>
      <c r="B87" s="17" t="s">
        <v>101</v>
      </c>
      <c r="C87" s="17"/>
      <c r="D87" s="17"/>
      <c r="E87" s="18">
        <v>1000</v>
      </c>
      <c r="F87" s="24">
        <f t="shared" si="1"/>
        <v>-1000</v>
      </c>
      <c r="G87" s="18">
        <v>0</v>
      </c>
    </row>
    <row r="88" spans="1:7" ht="14.25" customHeight="1" outlineLevel="1">
      <c r="A88" s="19" t="s">
        <v>102</v>
      </c>
      <c r="B88" s="20" t="s">
        <v>103</v>
      </c>
      <c r="C88" s="20"/>
      <c r="D88" s="20"/>
      <c r="E88" s="21">
        <v>1000</v>
      </c>
      <c r="F88" s="21">
        <f t="shared" si="1"/>
        <v>-1000</v>
      </c>
      <c r="G88" s="21">
        <v>0</v>
      </c>
    </row>
    <row r="89" spans="1:7" ht="41.25" customHeight="1" outlineLevel="2">
      <c r="A89" s="19" t="s">
        <v>9</v>
      </c>
      <c r="B89" s="20" t="s">
        <v>103</v>
      </c>
      <c r="C89" s="20" t="s">
        <v>10</v>
      </c>
      <c r="D89" s="20"/>
      <c r="E89" s="21">
        <v>1000</v>
      </c>
      <c r="F89" s="21">
        <f t="shared" si="1"/>
        <v>-1000</v>
      </c>
      <c r="G89" s="21">
        <v>0</v>
      </c>
    </row>
    <row r="90" spans="1:7" ht="42" customHeight="1" outlineLevel="3">
      <c r="A90" s="19" t="s">
        <v>104</v>
      </c>
      <c r="B90" s="20" t="s">
        <v>103</v>
      </c>
      <c r="C90" s="20" t="s">
        <v>105</v>
      </c>
      <c r="D90" s="20"/>
      <c r="E90" s="21">
        <v>1000</v>
      </c>
      <c r="F90" s="21">
        <f t="shared" si="1"/>
        <v>-1000</v>
      </c>
      <c r="G90" s="21">
        <v>0</v>
      </c>
    </row>
    <row r="91" spans="1:7" ht="27" customHeight="1" outlineLevel="4">
      <c r="A91" s="19" t="s">
        <v>106</v>
      </c>
      <c r="B91" s="20" t="s">
        <v>103</v>
      </c>
      <c r="C91" s="20" t="s">
        <v>107</v>
      </c>
      <c r="D91" s="20"/>
      <c r="E91" s="21">
        <v>500</v>
      </c>
      <c r="F91" s="21">
        <f t="shared" si="1"/>
        <v>-500</v>
      </c>
      <c r="G91" s="21">
        <v>0</v>
      </c>
    </row>
    <row r="92" spans="1:7" ht="27" customHeight="1" outlineLevel="5">
      <c r="A92" s="19" t="s">
        <v>108</v>
      </c>
      <c r="B92" s="20" t="s">
        <v>103</v>
      </c>
      <c r="C92" s="20" t="s">
        <v>109</v>
      </c>
      <c r="D92" s="20"/>
      <c r="E92" s="21">
        <v>500</v>
      </c>
      <c r="F92" s="21">
        <f t="shared" si="1"/>
        <v>-500</v>
      </c>
      <c r="G92" s="21">
        <v>0</v>
      </c>
    </row>
    <row r="93" spans="1:7" ht="27" customHeight="1" outlineLevel="6">
      <c r="A93" s="19" t="s">
        <v>21</v>
      </c>
      <c r="B93" s="20" t="s">
        <v>103</v>
      </c>
      <c r="C93" s="20" t="s">
        <v>109</v>
      </c>
      <c r="D93" s="20" t="s">
        <v>22</v>
      </c>
      <c r="E93" s="21">
        <v>500</v>
      </c>
      <c r="F93" s="21">
        <f t="shared" si="1"/>
        <v>-500</v>
      </c>
      <c r="G93" s="21">
        <v>0</v>
      </c>
    </row>
    <row r="94" spans="1:7" ht="27" customHeight="1" outlineLevel="7">
      <c r="A94" s="19" t="s">
        <v>23</v>
      </c>
      <c r="B94" s="20" t="s">
        <v>103</v>
      </c>
      <c r="C94" s="20" t="s">
        <v>109</v>
      </c>
      <c r="D94" s="20" t="s">
        <v>24</v>
      </c>
      <c r="E94" s="21">
        <v>500</v>
      </c>
      <c r="F94" s="21">
        <f t="shared" si="1"/>
        <v>-500</v>
      </c>
      <c r="G94" s="21">
        <v>0</v>
      </c>
    </row>
    <row r="95" spans="1:7" ht="27" customHeight="1" outlineLevel="4">
      <c r="A95" s="19" t="s">
        <v>110</v>
      </c>
      <c r="B95" s="20" t="s">
        <v>103</v>
      </c>
      <c r="C95" s="20" t="s">
        <v>111</v>
      </c>
      <c r="D95" s="20"/>
      <c r="E95" s="21">
        <v>500</v>
      </c>
      <c r="F95" s="21">
        <f t="shared" si="1"/>
        <v>-500</v>
      </c>
      <c r="G95" s="21">
        <v>0</v>
      </c>
    </row>
    <row r="96" spans="1:7" ht="14.25" customHeight="1" outlineLevel="5">
      <c r="A96" s="19" t="s">
        <v>112</v>
      </c>
      <c r="B96" s="20" t="s">
        <v>103</v>
      </c>
      <c r="C96" s="20" t="s">
        <v>113</v>
      </c>
      <c r="D96" s="20"/>
      <c r="E96" s="21">
        <v>500</v>
      </c>
      <c r="F96" s="21">
        <f t="shared" si="1"/>
        <v>-500</v>
      </c>
      <c r="G96" s="21">
        <v>0</v>
      </c>
    </row>
    <row r="97" spans="1:7" ht="27" customHeight="1" outlineLevel="6">
      <c r="A97" s="19" t="s">
        <v>21</v>
      </c>
      <c r="B97" s="20" t="s">
        <v>103</v>
      </c>
      <c r="C97" s="20" t="s">
        <v>113</v>
      </c>
      <c r="D97" s="20" t="s">
        <v>22</v>
      </c>
      <c r="E97" s="21">
        <v>500</v>
      </c>
      <c r="F97" s="21">
        <f t="shared" si="1"/>
        <v>-500</v>
      </c>
      <c r="G97" s="21">
        <v>0</v>
      </c>
    </row>
    <row r="98" spans="1:7" ht="27" customHeight="1" outlineLevel="7">
      <c r="A98" s="19" t="s">
        <v>23</v>
      </c>
      <c r="B98" s="20" t="s">
        <v>103</v>
      </c>
      <c r="C98" s="20" t="s">
        <v>113</v>
      </c>
      <c r="D98" s="20" t="s">
        <v>24</v>
      </c>
      <c r="E98" s="21">
        <v>500</v>
      </c>
      <c r="F98" s="21">
        <f t="shared" si="1"/>
        <v>-500</v>
      </c>
      <c r="G98" s="21">
        <v>0</v>
      </c>
    </row>
    <row r="99" spans="1:7" ht="14.25" customHeight="1">
      <c r="A99" s="16" t="s">
        <v>114</v>
      </c>
      <c r="B99" s="17" t="s">
        <v>115</v>
      </c>
      <c r="C99" s="17"/>
      <c r="D99" s="17"/>
      <c r="E99" s="18">
        <v>475600</v>
      </c>
      <c r="F99" s="24">
        <f t="shared" si="1"/>
        <v>14273.26000000001</v>
      </c>
      <c r="G99" s="18">
        <v>489873.26</v>
      </c>
    </row>
    <row r="100" spans="1:7" ht="15" customHeight="1" outlineLevel="1">
      <c r="A100" s="19" t="s">
        <v>116</v>
      </c>
      <c r="B100" s="20" t="s">
        <v>117</v>
      </c>
      <c r="C100" s="20"/>
      <c r="D100" s="20"/>
      <c r="E100" s="21">
        <v>475600</v>
      </c>
      <c r="F100" s="21">
        <f t="shared" si="1"/>
        <v>14273.26000000001</v>
      </c>
      <c r="G100" s="21">
        <v>489873.26</v>
      </c>
    </row>
    <row r="101" spans="1:7" ht="41.25" customHeight="1" outlineLevel="2">
      <c r="A101" s="19" t="s">
        <v>9</v>
      </c>
      <c r="B101" s="20" t="s">
        <v>117</v>
      </c>
      <c r="C101" s="20" t="s">
        <v>10</v>
      </c>
      <c r="D101" s="20"/>
      <c r="E101" s="21">
        <v>475600</v>
      </c>
      <c r="F101" s="21">
        <f t="shared" si="1"/>
        <v>14273.26000000001</v>
      </c>
      <c r="G101" s="21">
        <v>489873.26</v>
      </c>
    </row>
    <row r="102" spans="1:7" ht="41.25" customHeight="1" outlineLevel="3">
      <c r="A102" s="19" t="s">
        <v>104</v>
      </c>
      <c r="B102" s="20" t="s">
        <v>117</v>
      </c>
      <c r="C102" s="20" t="s">
        <v>105</v>
      </c>
      <c r="D102" s="20"/>
      <c r="E102" s="21">
        <v>475600</v>
      </c>
      <c r="F102" s="21">
        <f t="shared" si="1"/>
        <v>14273.26000000001</v>
      </c>
      <c r="G102" s="21">
        <v>489873.26</v>
      </c>
    </row>
    <row r="103" spans="1:7" ht="41.25" customHeight="1" outlineLevel="4">
      <c r="A103" s="19" t="s">
        <v>118</v>
      </c>
      <c r="B103" s="20" t="s">
        <v>117</v>
      </c>
      <c r="C103" s="20" t="s">
        <v>119</v>
      </c>
      <c r="D103" s="20"/>
      <c r="E103" s="21">
        <v>475600</v>
      </c>
      <c r="F103" s="21">
        <f t="shared" si="1"/>
        <v>14273.26000000001</v>
      </c>
      <c r="G103" s="21">
        <v>489873.26</v>
      </c>
    </row>
    <row r="104" spans="1:7" ht="27" customHeight="1" outlineLevel="5">
      <c r="A104" s="19" t="s">
        <v>120</v>
      </c>
      <c r="B104" s="20" t="s">
        <v>117</v>
      </c>
      <c r="C104" s="20" t="s">
        <v>121</v>
      </c>
      <c r="D104" s="20"/>
      <c r="E104" s="21">
        <v>475600</v>
      </c>
      <c r="F104" s="21">
        <f t="shared" si="1"/>
        <v>14273.26000000001</v>
      </c>
      <c r="G104" s="21">
        <v>489873.26</v>
      </c>
    </row>
    <row r="105" spans="1:7" ht="20.25" customHeight="1" outlineLevel="6">
      <c r="A105" s="19" t="s">
        <v>122</v>
      </c>
      <c r="B105" s="20" t="s">
        <v>117</v>
      </c>
      <c r="C105" s="20" t="s">
        <v>121</v>
      </c>
      <c r="D105" s="20" t="s">
        <v>123</v>
      </c>
      <c r="E105" s="21">
        <v>475600</v>
      </c>
      <c r="F105" s="21">
        <f t="shared" si="1"/>
        <v>14273.26000000001</v>
      </c>
      <c r="G105" s="21">
        <v>489873.26</v>
      </c>
    </row>
    <row r="106" spans="1:7" ht="18" customHeight="1" outlineLevel="7">
      <c r="A106" s="19" t="s">
        <v>124</v>
      </c>
      <c r="B106" s="20" t="s">
        <v>117</v>
      </c>
      <c r="C106" s="20" t="s">
        <v>121</v>
      </c>
      <c r="D106" s="20" t="s">
        <v>125</v>
      </c>
      <c r="E106" s="21">
        <v>475600</v>
      </c>
      <c r="F106" s="21">
        <f t="shared" si="1"/>
        <v>14273.26000000001</v>
      </c>
      <c r="G106" s="21">
        <v>489873.26</v>
      </c>
    </row>
    <row r="107" spans="1:7" ht="18" customHeight="1">
      <c r="A107" s="16" t="s">
        <v>126</v>
      </c>
      <c r="B107" s="17" t="s">
        <v>127</v>
      </c>
      <c r="C107" s="17"/>
      <c r="D107" s="17"/>
      <c r="E107" s="18">
        <v>500</v>
      </c>
      <c r="F107" s="24">
        <f t="shared" si="1"/>
        <v>-500</v>
      </c>
      <c r="G107" s="18">
        <v>0</v>
      </c>
    </row>
    <row r="108" spans="1:7" ht="14.25" customHeight="1" outlineLevel="1">
      <c r="A108" s="19" t="s">
        <v>128</v>
      </c>
      <c r="B108" s="20" t="s">
        <v>129</v>
      </c>
      <c r="C108" s="20"/>
      <c r="D108" s="20"/>
      <c r="E108" s="21">
        <v>500</v>
      </c>
      <c r="F108" s="21">
        <f t="shared" si="1"/>
        <v>-500</v>
      </c>
      <c r="G108" s="21">
        <v>0</v>
      </c>
    </row>
    <row r="109" spans="1:7" ht="41.25" customHeight="1" outlineLevel="2">
      <c r="A109" s="19" t="s">
        <v>9</v>
      </c>
      <c r="B109" s="20" t="s">
        <v>129</v>
      </c>
      <c r="C109" s="20" t="s">
        <v>10</v>
      </c>
      <c r="D109" s="20"/>
      <c r="E109" s="21">
        <v>500</v>
      </c>
      <c r="F109" s="21">
        <f t="shared" si="1"/>
        <v>-500</v>
      </c>
      <c r="G109" s="21">
        <v>0</v>
      </c>
    </row>
    <row r="110" spans="1:7" ht="41.25" customHeight="1" outlineLevel="3">
      <c r="A110" s="19" t="s">
        <v>104</v>
      </c>
      <c r="B110" s="20" t="s">
        <v>129</v>
      </c>
      <c r="C110" s="20" t="s">
        <v>105</v>
      </c>
      <c r="D110" s="20"/>
      <c r="E110" s="21">
        <v>500</v>
      </c>
      <c r="F110" s="21">
        <f t="shared" si="1"/>
        <v>-500</v>
      </c>
      <c r="G110" s="21">
        <v>0</v>
      </c>
    </row>
    <row r="111" spans="1:7" ht="54.75" customHeight="1" outlineLevel="4">
      <c r="A111" s="19" t="s">
        <v>130</v>
      </c>
      <c r="B111" s="20" t="s">
        <v>129</v>
      </c>
      <c r="C111" s="20" t="s">
        <v>131</v>
      </c>
      <c r="D111" s="20"/>
      <c r="E111" s="21">
        <v>500</v>
      </c>
      <c r="F111" s="21">
        <f t="shared" si="1"/>
        <v>-500</v>
      </c>
      <c r="G111" s="21">
        <v>0</v>
      </c>
    </row>
    <row r="112" spans="1:7" ht="54.75" customHeight="1" outlineLevel="5">
      <c r="A112" s="19" t="s">
        <v>132</v>
      </c>
      <c r="B112" s="20" t="s">
        <v>129</v>
      </c>
      <c r="C112" s="20" t="s">
        <v>133</v>
      </c>
      <c r="D112" s="20"/>
      <c r="E112" s="21">
        <v>500</v>
      </c>
      <c r="F112" s="21">
        <f t="shared" si="1"/>
        <v>-500</v>
      </c>
      <c r="G112" s="21">
        <v>0</v>
      </c>
    </row>
    <row r="113" spans="1:7" ht="27" customHeight="1" outlineLevel="6">
      <c r="A113" s="19" t="s">
        <v>21</v>
      </c>
      <c r="B113" s="20" t="s">
        <v>129</v>
      </c>
      <c r="C113" s="20" t="s">
        <v>133</v>
      </c>
      <c r="D113" s="20" t="s">
        <v>22</v>
      </c>
      <c r="E113" s="21">
        <v>500</v>
      </c>
      <c r="F113" s="21">
        <f t="shared" si="1"/>
        <v>-500</v>
      </c>
      <c r="G113" s="21">
        <v>0</v>
      </c>
    </row>
    <row r="114" spans="1:7" ht="27" customHeight="1" outlineLevel="7">
      <c r="A114" s="19" t="s">
        <v>23</v>
      </c>
      <c r="B114" s="20" t="s">
        <v>129</v>
      </c>
      <c r="C114" s="20" t="s">
        <v>133</v>
      </c>
      <c r="D114" s="20" t="s">
        <v>24</v>
      </c>
      <c r="E114" s="21">
        <v>500</v>
      </c>
      <c r="F114" s="21">
        <f t="shared" si="1"/>
        <v>-500</v>
      </c>
      <c r="G114" s="21">
        <v>0</v>
      </c>
    </row>
    <row r="115" spans="1:7" ht="12.75" customHeight="1">
      <c r="A115" s="22" t="s">
        <v>134</v>
      </c>
      <c r="B115" s="22"/>
      <c r="C115" s="22"/>
      <c r="D115" s="22"/>
      <c r="E115" s="23">
        <v>1374543</v>
      </c>
      <c r="F115" s="24">
        <f t="shared" si="1"/>
        <v>152729.6299999999</v>
      </c>
      <c r="G115" s="23">
        <v>1527272.63</v>
      </c>
    </row>
    <row r="116" spans="1:7" ht="12.75" customHeight="1">
      <c r="A116" s="2"/>
      <c r="B116" s="2"/>
      <c r="C116" s="2"/>
      <c r="D116" s="2"/>
      <c r="E116" s="2"/>
      <c r="F116" s="2"/>
      <c r="G116" s="2"/>
    </row>
    <row r="117" spans="1:7" ht="12.75" customHeight="1">
      <c r="A117" s="5"/>
      <c r="B117" s="6"/>
      <c r="C117" s="6"/>
      <c r="D117" s="6"/>
      <c r="E117" s="3"/>
      <c r="F117" s="3"/>
      <c r="G117" s="3"/>
    </row>
  </sheetData>
  <sheetProtection/>
  <mergeCells count="11">
    <mergeCell ref="A3:G3"/>
    <mergeCell ref="E6:E7"/>
    <mergeCell ref="F6:F7"/>
    <mergeCell ref="G6:G7"/>
    <mergeCell ref="A117:D117"/>
    <mergeCell ref="A4:G4"/>
    <mergeCell ref="A5:G5"/>
    <mergeCell ref="A6:A7"/>
    <mergeCell ref="B6:B7"/>
    <mergeCell ref="C6:C7"/>
    <mergeCell ref="D6:D7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user-ПК\user</dc:creator>
  <cp:keywords/>
  <dc:description/>
  <cp:lastModifiedBy>user</cp:lastModifiedBy>
  <dcterms:created xsi:type="dcterms:W3CDTF">2017-01-10T12:13:57Z</dcterms:created>
  <dcterms:modified xsi:type="dcterms:W3CDTF">2017-01-14T10:21:04Z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C__Users_user_AppData_Local_Кейсистемс_Бюджет-КС_ReportManager_ispolnpril8_2016_7.xls</vt:lpwstr>
  </property>
</Properties>
</file>